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320" windowHeight="11760"/>
  </bookViews>
  <sheets>
    <sheet name="Przedmiar" sheetId="4" r:id="rId1"/>
    <sheet name="Formularz ofertowy" sheetId="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5" l="1"/>
  <c r="I31" i="4"/>
  <c r="I32" i="5" l="1"/>
  <c r="I33" i="5" s="1"/>
  <c r="I32" i="4"/>
  <c r="I33" i="4" s="1"/>
</calcChain>
</file>

<file path=xl/sharedStrings.xml><?xml version="1.0" encoding="utf-8"?>
<sst xmlns="http://schemas.openxmlformats.org/spreadsheetml/2006/main" count="126" uniqueCount="42">
  <si>
    <t xml:space="preserve">                  Opis</t>
  </si>
  <si>
    <t>kpl.</t>
  </si>
  <si>
    <t>m2</t>
  </si>
  <si>
    <t>Podstawa  wyceny</t>
  </si>
  <si>
    <t>Lp.</t>
  </si>
  <si>
    <t>Ilość</t>
  </si>
  <si>
    <t>Jedn.  miary</t>
  </si>
  <si>
    <t>Inwestor: Rodzinny Ogród Działkowy "Złote Piaski" w Siedlcach</t>
  </si>
  <si>
    <t>szt.</t>
  </si>
  <si>
    <t>mb</t>
  </si>
  <si>
    <t>Przedmiar robót</t>
  </si>
  <si>
    <t>Wymiana rynien dachowych kolor antracytowy</t>
  </si>
  <si>
    <t>Wymiana rur spustowych dł. 3,25 kolor antracytowy</t>
  </si>
  <si>
    <t>Usnięcie krat z drzwi ewakuacyjnych o szer. 150 cm.</t>
  </si>
  <si>
    <t>Montaż drzwi zewnętrznych metalowych dwuskrzydłowych o szer. 150 cm. Jedno skzrydło musi mieć szer. 90 cm. Wysokość drzwi pow. 2 m.</t>
  </si>
  <si>
    <t xml:space="preserve">Usunięcie krat z drzwi do pomieszczenia Zarządu szer. 90 cm </t>
  </si>
  <si>
    <t>Usunięcie krat w oknach od strony tarasu  o wym. 140x145 cm</t>
  </si>
  <si>
    <t>Usunięcie krat w oknach od strony tarasu  o wym. 143x94 cm</t>
  </si>
  <si>
    <t>Usunięcie krat w oknach od strony tarasu  o wym. 120x145 cm</t>
  </si>
  <si>
    <t>Montaż   żaluzji zewnętrznych antywłamaniowych w oknach od strony tarasu o wym 140x145 cm.</t>
  </si>
  <si>
    <t>Montaż   żaluzji zewnętrznych antywłamaniowych w oknach od strony tarasu o wym 143x94  cm.</t>
  </si>
  <si>
    <t>Montaż   żaluzji zewnętrznych antywłamaniowych w oknach od strony tarasu o wym 120x145 cm.</t>
  </si>
  <si>
    <t xml:space="preserve">Ocieplenie steropianem 5 cm ścian na tarasie </t>
  </si>
  <si>
    <t>Przygotowanie drugiej ściany na tarasie pod wykonanie murala</t>
  </si>
  <si>
    <t xml:space="preserve">Montaż   żaluzji zewnętrznych antywłamaniowych do drzwi  o szer. 90 cm. </t>
  </si>
  <si>
    <t>Montaż   żaluzji zewnętrznych antywłamaniowych w pomieszczeniu magazynowym do drzwi o szer. 90 cm.</t>
  </si>
  <si>
    <r>
      <t>Montaż   zaluzji zewnętrznych antywłamaniowy</t>
    </r>
    <r>
      <rPr>
        <sz val="11"/>
        <rFont val="Calibri"/>
        <family val="2"/>
        <charset val="238"/>
        <scheme val="minor"/>
      </rPr>
      <t xml:space="preserve">ch do drzwi o szer. 150 </t>
    </r>
    <r>
      <rPr>
        <sz val="11"/>
        <color theme="1"/>
        <rFont val="Calibri"/>
        <family val="2"/>
        <scheme val="minor"/>
      </rPr>
      <t>cm.</t>
    </r>
  </si>
  <si>
    <t>Wykucie starych drzwi drewnianych o szr. 90 cm</t>
  </si>
  <si>
    <t>Wykucie starych drzwi drewniaych o szer. 150 cm</t>
  </si>
  <si>
    <r>
      <t xml:space="preserve">Ułożenie glazury dąb bielony na ścianie fontowej przy wejściu głównym </t>
    </r>
    <r>
      <rPr>
        <sz val="11"/>
        <color rgb="FFFF0000"/>
        <rFont val="Calibri"/>
        <family val="2"/>
        <charset val="238"/>
        <scheme val="minor"/>
      </rPr>
      <t/>
    </r>
  </si>
  <si>
    <t>Usunięcie balustrad z tarasu wyk.z desek dł. 2,38 m</t>
  </si>
  <si>
    <t>Malowanie słupów na tarasie o wym. 12x12x320 cm  szt. 11 kolor antracywowy.</t>
  </si>
  <si>
    <t>Wykonaie nowych balustrad z deski tarasowej kompozytowej kpl. składa się z 4 desek o dł. 2,38 m).</t>
  </si>
  <si>
    <t>Usunięcie zabudowy z listewek na tarasie 0,85x2,38 cm</t>
  </si>
  <si>
    <t>Usunięcie zabudowy z listewek na tarasie 0,85x2,80 cm</t>
  </si>
  <si>
    <t>Montaż drzwi zewnętrznych metalowych dwuskrzydłowych o szer. 90 cm. wysokość 200 cm.</t>
  </si>
  <si>
    <t xml:space="preserve">na realizację zadania remontowego p.n Remont elewacji Domu Działkowca - 2023 r.
</t>
  </si>
  <si>
    <t>Cena zł netto</t>
  </si>
  <si>
    <t>Wartość zł netto</t>
  </si>
  <si>
    <t>Razem netto</t>
  </si>
  <si>
    <t>Podatek  VAT</t>
  </si>
  <si>
    <t>Wartość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</si>
</sst>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" fontId="0" fillId="0" borderId="1" xfId="0" quotePrefix="1" applyNumberFormat="1" applyBorder="1" applyAlignment="1">
      <alignment horizontal="right" vertical="center"/>
    </xf>
    <xf numFmtId="0" fontId="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 wrapText="1"/>
    </xf>
    <xf numFmtId="4" fontId="4" fillId="0" borderId="1" xfId="0" quotePrefix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tabSelected="1" zoomScale="80" zoomScaleNormal="80" workbookViewId="0">
      <selection activeCell="N12" sqref="N12"/>
    </sheetView>
  </sheetViews>
  <sheetFormatPr defaultRowHeight="15" x14ac:dyDescent="0.25"/>
  <cols>
    <col min="1" max="1" width="1.42578125" customWidth="1"/>
    <col min="2" max="2" width="5" style="18" customWidth="1"/>
    <col min="3" max="3" width="11.42578125" style="18" customWidth="1"/>
    <col min="4" max="4" width="32.28515625" style="10" customWidth="1"/>
    <col min="5" max="5" width="5.28515625" style="6" customWidth="1"/>
    <col min="6" max="6" width="6.28515625" style="18" customWidth="1"/>
    <col min="7" max="7" width="12.7109375" style="18" customWidth="1"/>
    <col min="8" max="8" width="9.140625" style="9" customWidth="1"/>
    <col min="9" max="9" width="12.140625" style="9" customWidth="1"/>
  </cols>
  <sheetData>
    <row r="1" spans="2:9" x14ac:dyDescent="0.25">
      <c r="F1" s="28"/>
      <c r="G1" s="28"/>
      <c r="H1" s="28"/>
      <c r="I1" s="28"/>
    </row>
    <row r="2" spans="2:9" ht="18.75" customHeight="1" x14ac:dyDescent="0.35">
      <c r="B2" s="29" t="s">
        <v>10</v>
      </c>
      <c r="C2" s="29"/>
      <c r="D2" s="29"/>
      <c r="E2" s="29"/>
      <c r="F2" s="29"/>
      <c r="G2" s="29"/>
      <c r="H2" s="29"/>
      <c r="I2" s="29"/>
    </row>
    <row r="3" spans="2:9" ht="47.25" customHeight="1" x14ac:dyDescent="0.3">
      <c r="B3" s="30" t="s">
        <v>36</v>
      </c>
      <c r="C3" s="31"/>
      <c r="D3" s="31"/>
      <c r="E3" s="31"/>
      <c r="F3" s="31"/>
      <c r="G3" s="31"/>
      <c r="H3" s="31"/>
      <c r="I3" s="31"/>
    </row>
    <row r="4" spans="2:9" ht="19.5" customHeight="1" x14ac:dyDescent="0.3">
      <c r="B4" s="32" t="s">
        <v>7</v>
      </c>
      <c r="C4" s="32"/>
      <c r="D4" s="32"/>
      <c r="E4" s="32"/>
      <c r="F4" s="32"/>
      <c r="G4" s="32"/>
      <c r="H4" s="32"/>
      <c r="I4" s="32"/>
    </row>
    <row r="5" spans="2:9" ht="39" customHeight="1" x14ac:dyDescent="0.25">
      <c r="B5" s="2" t="s">
        <v>4</v>
      </c>
      <c r="C5" s="4" t="s">
        <v>3</v>
      </c>
      <c r="D5" s="33" t="s">
        <v>0</v>
      </c>
      <c r="E5" s="34"/>
      <c r="F5" s="4" t="s">
        <v>6</v>
      </c>
      <c r="G5" s="4" t="s">
        <v>5</v>
      </c>
      <c r="H5" s="5" t="s">
        <v>37</v>
      </c>
      <c r="I5" s="5" t="s">
        <v>38</v>
      </c>
    </row>
    <row r="6" spans="2:9" ht="27.95" customHeight="1" x14ac:dyDescent="0.25">
      <c r="B6" s="1">
        <v>1</v>
      </c>
      <c r="C6" s="8"/>
      <c r="D6" s="27" t="s">
        <v>11</v>
      </c>
      <c r="E6" s="27"/>
      <c r="F6" s="7" t="s">
        <v>9</v>
      </c>
      <c r="G6" s="13">
        <v>74</v>
      </c>
      <c r="H6" s="3"/>
      <c r="I6" s="11"/>
    </row>
    <row r="7" spans="2:9" ht="27.95" customHeight="1" x14ac:dyDescent="0.25">
      <c r="B7" s="1">
        <v>2</v>
      </c>
      <c r="C7" s="8"/>
      <c r="D7" s="27" t="s">
        <v>12</v>
      </c>
      <c r="E7" s="27"/>
      <c r="F7" s="7" t="s">
        <v>8</v>
      </c>
      <c r="G7" s="13">
        <v>8</v>
      </c>
      <c r="H7" s="3"/>
      <c r="I7" s="11"/>
    </row>
    <row r="8" spans="2:9" ht="27.95" customHeight="1" x14ac:dyDescent="0.25">
      <c r="B8" s="1">
        <v>3</v>
      </c>
      <c r="C8" s="8"/>
      <c r="D8" s="26" t="s">
        <v>13</v>
      </c>
      <c r="E8" s="26"/>
      <c r="F8" s="7" t="s">
        <v>8</v>
      </c>
      <c r="G8" s="12">
        <v>1</v>
      </c>
      <c r="H8" s="3"/>
      <c r="I8" s="11"/>
    </row>
    <row r="9" spans="2:9" ht="27.95" customHeight="1" x14ac:dyDescent="0.25">
      <c r="B9" s="1">
        <v>4</v>
      </c>
      <c r="C9" s="8"/>
      <c r="D9" s="26" t="s">
        <v>28</v>
      </c>
      <c r="E9" s="26"/>
      <c r="F9" s="7" t="s">
        <v>8</v>
      </c>
      <c r="G9" s="12">
        <v>1</v>
      </c>
      <c r="H9" s="3"/>
      <c r="I9" s="11"/>
    </row>
    <row r="10" spans="2:9" ht="64.5" customHeight="1" x14ac:dyDescent="0.25">
      <c r="B10" s="1">
        <v>5</v>
      </c>
      <c r="C10" s="8"/>
      <c r="D10" s="24" t="s">
        <v>14</v>
      </c>
      <c r="E10" s="25"/>
      <c r="F10" s="7" t="s">
        <v>8</v>
      </c>
      <c r="G10" s="12">
        <v>1</v>
      </c>
      <c r="H10" s="3"/>
      <c r="I10" s="11"/>
    </row>
    <row r="11" spans="2:9" ht="42" customHeight="1" x14ac:dyDescent="0.25">
      <c r="B11" s="1">
        <v>6</v>
      </c>
      <c r="C11" s="8"/>
      <c r="D11" s="27" t="s">
        <v>26</v>
      </c>
      <c r="E11" s="27"/>
      <c r="F11" s="7" t="s">
        <v>8</v>
      </c>
      <c r="G11" s="12">
        <v>1</v>
      </c>
      <c r="H11" s="3"/>
      <c r="I11" s="11"/>
    </row>
    <row r="12" spans="2:9" ht="27.95" customHeight="1" x14ac:dyDescent="0.25">
      <c r="B12" s="1">
        <v>7</v>
      </c>
      <c r="C12" s="8"/>
      <c r="D12" s="26" t="s">
        <v>15</v>
      </c>
      <c r="E12" s="26"/>
      <c r="F12" s="7" t="s">
        <v>8</v>
      </c>
      <c r="G12" s="12">
        <v>1</v>
      </c>
      <c r="H12" s="3"/>
      <c r="I12" s="11"/>
    </row>
    <row r="13" spans="2:9" ht="27.95" customHeight="1" x14ac:dyDescent="0.25">
      <c r="B13" s="1">
        <v>8</v>
      </c>
      <c r="C13" s="8"/>
      <c r="D13" s="24" t="s">
        <v>27</v>
      </c>
      <c r="E13" s="25"/>
      <c r="F13" s="7" t="s">
        <v>8</v>
      </c>
      <c r="G13" s="12">
        <v>1</v>
      </c>
      <c r="H13" s="3"/>
      <c r="I13" s="11"/>
    </row>
    <row r="14" spans="2:9" ht="45.75" customHeight="1" x14ac:dyDescent="0.25">
      <c r="B14" s="1">
        <v>9</v>
      </c>
      <c r="C14" s="8"/>
      <c r="D14" s="24" t="s">
        <v>35</v>
      </c>
      <c r="E14" s="25"/>
      <c r="F14" s="7" t="s">
        <v>8</v>
      </c>
      <c r="G14" s="12">
        <v>1</v>
      </c>
      <c r="H14" s="3"/>
      <c r="I14" s="11"/>
    </row>
    <row r="15" spans="2:9" ht="27.95" customHeight="1" x14ac:dyDescent="0.25">
      <c r="B15" s="1">
        <v>10</v>
      </c>
      <c r="C15" s="8"/>
      <c r="D15" s="26" t="s">
        <v>24</v>
      </c>
      <c r="E15" s="26"/>
      <c r="F15" s="7" t="s">
        <v>8</v>
      </c>
      <c r="G15" s="12">
        <v>1</v>
      </c>
      <c r="H15" s="3"/>
      <c r="I15" s="11"/>
    </row>
    <row r="16" spans="2:9" ht="47.25" customHeight="1" x14ac:dyDescent="0.25">
      <c r="B16" s="1">
        <v>11</v>
      </c>
      <c r="C16" s="8"/>
      <c r="D16" s="26" t="s">
        <v>25</v>
      </c>
      <c r="E16" s="26"/>
      <c r="F16" s="7" t="s">
        <v>8</v>
      </c>
      <c r="G16" s="12">
        <v>1</v>
      </c>
      <c r="H16" s="3"/>
      <c r="I16" s="11"/>
    </row>
    <row r="17" spans="2:9" ht="27.95" customHeight="1" x14ac:dyDescent="0.25">
      <c r="B17" s="1">
        <v>12</v>
      </c>
      <c r="C17" s="8"/>
      <c r="D17" s="24" t="s">
        <v>16</v>
      </c>
      <c r="E17" s="25"/>
      <c r="F17" s="7" t="s">
        <v>8</v>
      </c>
      <c r="G17" s="12">
        <v>2</v>
      </c>
      <c r="H17" s="3"/>
      <c r="I17" s="11"/>
    </row>
    <row r="18" spans="2:9" ht="27.95" customHeight="1" x14ac:dyDescent="0.25">
      <c r="B18" s="1">
        <v>13</v>
      </c>
      <c r="C18" s="8"/>
      <c r="D18" s="24" t="s">
        <v>17</v>
      </c>
      <c r="E18" s="25"/>
      <c r="F18" s="7" t="s">
        <v>8</v>
      </c>
      <c r="G18" s="12">
        <v>2</v>
      </c>
      <c r="H18" s="3"/>
      <c r="I18" s="11"/>
    </row>
    <row r="19" spans="2:9" ht="27.95" customHeight="1" x14ac:dyDescent="0.25">
      <c r="B19" s="1">
        <v>14</v>
      </c>
      <c r="C19" s="8"/>
      <c r="D19" s="24" t="s">
        <v>18</v>
      </c>
      <c r="E19" s="25"/>
      <c r="F19" s="7" t="s">
        <v>8</v>
      </c>
      <c r="G19" s="12">
        <v>1</v>
      </c>
      <c r="H19" s="3"/>
      <c r="I19" s="11"/>
    </row>
    <row r="20" spans="2:9" ht="51" customHeight="1" x14ac:dyDescent="0.25">
      <c r="B20" s="1">
        <v>15</v>
      </c>
      <c r="C20" s="8"/>
      <c r="D20" s="26" t="s">
        <v>19</v>
      </c>
      <c r="E20" s="26"/>
      <c r="F20" s="7" t="s">
        <v>8</v>
      </c>
      <c r="G20" s="12">
        <v>2</v>
      </c>
      <c r="H20" s="3"/>
      <c r="I20" s="11"/>
    </row>
    <row r="21" spans="2:9" ht="51" customHeight="1" x14ac:dyDescent="0.25">
      <c r="B21" s="1">
        <v>16</v>
      </c>
      <c r="C21" s="8"/>
      <c r="D21" s="26" t="s">
        <v>20</v>
      </c>
      <c r="E21" s="26"/>
      <c r="F21" s="7" t="s">
        <v>8</v>
      </c>
      <c r="G21" s="12">
        <v>2</v>
      </c>
      <c r="H21" s="3"/>
      <c r="I21" s="11"/>
    </row>
    <row r="22" spans="2:9" ht="51" customHeight="1" x14ac:dyDescent="0.25">
      <c r="B22" s="1">
        <v>17</v>
      </c>
      <c r="C22" s="8"/>
      <c r="D22" s="26" t="s">
        <v>21</v>
      </c>
      <c r="E22" s="26"/>
      <c r="F22" s="7" t="s">
        <v>8</v>
      </c>
      <c r="G22" s="12">
        <v>1</v>
      </c>
      <c r="H22" s="3"/>
      <c r="I22" s="11"/>
    </row>
    <row r="23" spans="2:9" ht="27.95" customHeight="1" x14ac:dyDescent="0.25">
      <c r="B23" s="1">
        <v>18</v>
      </c>
      <c r="C23" s="8"/>
      <c r="D23" s="27" t="s">
        <v>22</v>
      </c>
      <c r="E23" s="27"/>
      <c r="F23" s="7" t="s">
        <v>2</v>
      </c>
      <c r="G23" s="14">
        <v>71</v>
      </c>
      <c r="H23" s="3"/>
      <c r="I23" s="11"/>
    </row>
    <row r="24" spans="2:9" ht="27.95" customHeight="1" x14ac:dyDescent="0.25">
      <c r="B24" s="1">
        <v>19</v>
      </c>
      <c r="C24" s="8"/>
      <c r="D24" s="27" t="s">
        <v>29</v>
      </c>
      <c r="E24" s="27"/>
      <c r="F24" s="7" t="s">
        <v>2</v>
      </c>
      <c r="G24" s="14">
        <v>39</v>
      </c>
      <c r="H24" s="3"/>
      <c r="I24" s="11"/>
    </row>
    <row r="25" spans="2:9" ht="27.95" customHeight="1" x14ac:dyDescent="0.25">
      <c r="B25" s="1">
        <v>20</v>
      </c>
      <c r="C25" s="8"/>
      <c r="D25" s="27" t="s">
        <v>23</v>
      </c>
      <c r="E25" s="27"/>
      <c r="F25" s="7" t="s">
        <v>2</v>
      </c>
      <c r="G25" s="14">
        <v>32</v>
      </c>
      <c r="H25" s="3"/>
      <c r="I25" s="11"/>
    </row>
    <row r="26" spans="2:9" ht="27.95" customHeight="1" x14ac:dyDescent="0.25">
      <c r="B26" s="1">
        <v>21</v>
      </c>
      <c r="C26" s="8"/>
      <c r="D26" s="35" t="s">
        <v>33</v>
      </c>
      <c r="E26" s="36"/>
      <c r="F26" s="7" t="s">
        <v>8</v>
      </c>
      <c r="G26" s="16">
        <v>10</v>
      </c>
      <c r="H26" s="3"/>
      <c r="I26" s="11"/>
    </row>
    <row r="27" spans="2:9" ht="27.95" customHeight="1" x14ac:dyDescent="0.25">
      <c r="B27" s="1">
        <v>22</v>
      </c>
      <c r="C27" s="8"/>
      <c r="D27" s="35" t="s">
        <v>34</v>
      </c>
      <c r="E27" s="36"/>
      <c r="F27" s="7" t="s">
        <v>8</v>
      </c>
      <c r="G27" s="16">
        <v>1</v>
      </c>
      <c r="H27" s="3"/>
      <c r="I27" s="11"/>
    </row>
    <row r="28" spans="2:9" ht="27.95" customHeight="1" x14ac:dyDescent="0.25">
      <c r="B28" s="1">
        <v>23</v>
      </c>
      <c r="C28" s="8"/>
      <c r="D28" s="35" t="s">
        <v>30</v>
      </c>
      <c r="E28" s="36"/>
      <c r="F28" s="7" t="s">
        <v>8</v>
      </c>
      <c r="G28" s="16">
        <v>7</v>
      </c>
      <c r="H28" s="3"/>
      <c r="I28" s="11"/>
    </row>
    <row r="29" spans="2:9" ht="40.5" customHeight="1" x14ac:dyDescent="0.25">
      <c r="B29" s="1">
        <v>24</v>
      </c>
      <c r="C29" s="8"/>
      <c r="D29" s="24" t="s">
        <v>31</v>
      </c>
      <c r="E29" s="25"/>
      <c r="F29" s="7" t="s">
        <v>2</v>
      </c>
      <c r="G29" s="15">
        <v>17</v>
      </c>
      <c r="H29" s="3"/>
      <c r="I29" s="11"/>
    </row>
    <row r="30" spans="2:9" ht="45" customHeight="1" x14ac:dyDescent="0.25">
      <c r="B30" s="1">
        <v>25</v>
      </c>
      <c r="C30" s="8"/>
      <c r="D30" s="35" t="s">
        <v>32</v>
      </c>
      <c r="E30" s="36"/>
      <c r="F30" s="7" t="s">
        <v>1</v>
      </c>
      <c r="G30" s="15">
        <v>7</v>
      </c>
      <c r="H30" s="3"/>
      <c r="I30" s="11"/>
    </row>
    <row r="31" spans="2:9" ht="27.95" customHeight="1" x14ac:dyDescent="0.25">
      <c r="B31" s="37" t="s">
        <v>39</v>
      </c>
      <c r="C31" s="38"/>
      <c r="D31" s="38"/>
      <c r="E31" s="39"/>
      <c r="F31" s="20"/>
      <c r="G31" s="19"/>
      <c r="H31" s="21"/>
      <c r="I31" s="17">
        <f>SUM(I6:I30)</f>
        <v>0</v>
      </c>
    </row>
    <row r="32" spans="2:9" ht="26.25" customHeight="1" x14ac:dyDescent="0.25">
      <c r="B32" s="37" t="s">
        <v>40</v>
      </c>
      <c r="C32" s="38"/>
      <c r="D32" s="38"/>
      <c r="E32" s="39"/>
      <c r="F32" s="2"/>
      <c r="G32" s="22">
        <v>0.23</v>
      </c>
      <c r="H32" s="23"/>
      <c r="I32" s="23">
        <f>I31*23%</f>
        <v>0</v>
      </c>
    </row>
    <row r="33" spans="2:9" ht="28.5" customHeight="1" x14ac:dyDescent="0.25">
      <c r="B33" s="37" t="s">
        <v>41</v>
      </c>
      <c r="C33" s="38"/>
      <c r="D33" s="38"/>
      <c r="E33" s="39"/>
      <c r="F33" s="2"/>
      <c r="G33" s="2"/>
      <c r="H33" s="23"/>
      <c r="I33" s="23">
        <f>I31+I32</f>
        <v>0</v>
      </c>
    </row>
  </sheetData>
  <mergeCells count="33">
    <mergeCell ref="D12:E12"/>
    <mergeCell ref="F1:I1"/>
    <mergeCell ref="B2:I2"/>
    <mergeCell ref="B3:I3"/>
    <mergeCell ref="B4:I4"/>
    <mergeCell ref="D5:E5"/>
    <mergeCell ref="D6:E6"/>
    <mergeCell ref="D7:E7"/>
    <mergeCell ref="D8:E8"/>
    <mergeCell ref="D9:E9"/>
    <mergeCell ref="D10:E10"/>
    <mergeCell ref="D11:E11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B31:E31"/>
    <mergeCell ref="B32:E32"/>
    <mergeCell ref="B33:E33"/>
    <mergeCell ref="D25:E25"/>
    <mergeCell ref="D26:E26"/>
    <mergeCell ref="D27:E27"/>
    <mergeCell ref="D28:E28"/>
    <mergeCell ref="D29:E29"/>
    <mergeCell ref="D30:E30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zoomScale="80" zoomScaleNormal="80" workbookViewId="0">
      <selection activeCell="P31" sqref="P31"/>
    </sheetView>
  </sheetViews>
  <sheetFormatPr defaultRowHeight="15" x14ac:dyDescent="0.25"/>
  <cols>
    <col min="1" max="1" width="1.42578125" customWidth="1"/>
    <col min="2" max="2" width="5" style="18" customWidth="1"/>
    <col min="3" max="3" width="11.42578125" style="18" customWidth="1"/>
    <col min="4" max="4" width="32.28515625" style="10" customWidth="1"/>
    <col min="5" max="5" width="5.28515625" style="6" customWidth="1"/>
    <col min="6" max="6" width="6.28515625" style="18" customWidth="1"/>
    <col min="7" max="7" width="12.7109375" style="18" customWidth="1"/>
    <col min="8" max="8" width="9.140625" style="9" customWidth="1"/>
    <col min="9" max="9" width="12.140625" style="9" customWidth="1"/>
  </cols>
  <sheetData>
    <row r="1" spans="2:9" x14ac:dyDescent="0.25">
      <c r="F1" s="28"/>
      <c r="G1" s="28"/>
      <c r="H1" s="28"/>
      <c r="I1" s="28"/>
    </row>
    <row r="2" spans="2:9" ht="18.75" customHeight="1" x14ac:dyDescent="0.35">
      <c r="B2" s="29" t="s">
        <v>10</v>
      </c>
      <c r="C2" s="29"/>
      <c r="D2" s="29"/>
      <c r="E2" s="29"/>
      <c r="F2" s="29"/>
      <c r="G2" s="29"/>
      <c r="H2" s="29"/>
      <c r="I2" s="29"/>
    </row>
    <row r="3" spans="2:9" ht="47.25" customHeight="1" x14ac:dyDescent="0.3">
      <c r="B3" s="30" t="s">
        <v>36</v>
      </c>
      <c r="C3" s="31"/>
      <c r="D3" s="31"/>
      <c r="E3" s="31"/>
      <c r="F3" s="31"/>
      <c r="G3" s="31"/>
      <c r="H3" s="31"/>
      <c r="I3" s="31"/>
    </row>
    <row r="4" spans="2:9" ht="19.5" customHeight="1" x14ac:dyDescent="0.3">
      <c r="B4" s="32" t="s">
        <v>7</v>
      </c>
      <c r="C4" s="32"/>
      <c r="D4" s="32"/>
      <c r="E4" s="32"/>
      <c r="F4" s="32"/>
      <c r="G4" s="32"/>
      <c r="H4" s="32"/>
      <c r="I4" s="32"/>
    </row>
    <row r="5" spans="2:9" ht="39" customHeight="1" x14ac:dyDescent="0.25">
      <c r="B5" s="2" t="s">
        <v>4</v>
      </c>
      <c r="C5" s="4" t="s">
        <v>3</v>
      </c>
      <c r="D5" s="33" t="s">
        <v>0</v>
      </c>
      <c r="E5" s="34"/>
      <c r="F5" s="4" t="s">
        <v>6</v>
      </c>
      <c r="G5" s="4" t="s">
        <v>5</v>
      </c>
      <c r="H5" s="5" t="s">
        <v>37</v>
      </c>
      <c r="I5" s="5" t="s">
        <v>38</v>
      </c>
    </row>
    <row r="6" spans="2:9" ht="27.95" customHeight="1" x14ac:dyDescent="0.25">
      <c r="B6" s="1">
        <v>1</v>
      </c>
      <c r="C6" s="8"/>
      <c r="D6" s="27" t="s">
        <v>11</v>
      </c>
      <c r="E6" s="27"/>
      <c r="F6" s="7" t="s">
        <v>9</v>
      </c>
      <c r="G6" s="13">
        <v>74</v>
      </c>
      <c r="H6" s="3"/>
      <c r="I6" s="11"/>
    </row>
    <row r="7" spans="2:9" ht="27.95" customHeight="1" x14ac:dyDescent="0.25">
      <c r="B7" s="1">
        <v>2</v>
      </c>
      <c r="C7" s="8"/>
      <c r="D7" s="27" t="s">
        <v>12</v>
      </c>
      <c r="E7" s="27"/>
      <c r="F7" s="7" t="s">
        <v>8</v>
      </c>
      <c r="G7" s="13">
        <v>8</v>
      </c>
      <c r="H7" s="3"/>
      <c r="I7" s="11"/>
    </row>
    <row r="8" spans="2:9" ht="27.95" customHeight="1" x14ac:dyDescent="0.25">
      <c r="B8" s="1">
        <v>3</v>
      </c>
      <c r="C8" s="8"/>
      <c r="D8" s="26" t="s">
        <v>13</v>
      </c>
      <c r="E8" s="26"/>
      <c r="F8" s="7" t="s">
        <v>8</v>
      </c>
      <c r="G8" s="12">
        <v>1</v>
      </c>
      <c r="H8" s="3"/>
      <c r="I8" s="11"/>
    </row>
    <row r="9" spans="2:9" ht="27.95" customHeight="1" x14ac:dyDescent="0.25">
      <c r="B9" s="1">
        <v>4</v>
      </c>
      <c r="C9" s="8"/>
      <c r="D9" s="26" t="s">
        <v>28</v>
      </c>
      <c r="E9" s="26"/>
      <c r="F9" s="7" t="s">
        <v>8</v>
      </c>
      <c r="G9" s="12">
        <v>1</v>
      </c>
      <c r="H9" s="3"/>
      <c r="I9" s="11"/>
    </row>
    <row r="10" spans="2:9" ht="64.5" customHeight="1" x14ac:dyDescent="0.25">
      <c r="B10" s="1">
        <v>5</v>
      </c>
      <c r="C10" s="8"/>
      <c r="D10" s="24" t="s">
        <v>14</v>
      </c>
      <c r="E10" s="25"/>
      <c r="F10" s="7" t="s">
        <v>8</v>
      </c>
      <c r="G10" s="12">
        <v>1</v>
      </c>
      <c r="H10" s="3"/>
      <c r="I10" s="11"/>
    </row>
    <row r="11" spans="2:9" ht="42" customHeight="1" x14ac:dyDescent="0.25">
      <c r="B11" s="1">
        <v>6</v>
      </c>
      <c r="C11" s="8"/>
      <c r="D11" s="27" t="s">
        <v>26</v>
      </c>
      <c r="E11" s="27"/>
      <c r="F11" s="7" t="s">
        <v>8</v>
      </c>
      <c r="G11" s="12">
        <v>1</v>
      </c>
      <c r="H11" s="3"/>
      <c r="I11" s="11"/>
    </row>
    <row r="12" spans="2:9" ht="27.95" customHeight="1" x14ac:dyDescent="0.25">
      <c r="B12" s="1">
        <v>7</v>
      </c>
      <c r="C12" s="8"/>
      <c r="D12" s="26" t="s">
        <v>15</v>
      </c>
      <c r="E12" s="26"/>
      <c r="F12" s="7" t="s">
        <v>8</v>
      </c>
      <c r="G12" s="12">
        <v>1</v>
      </c>
      <c r="H12" s="3"/>
      <c r="I12" s="11"/>
    </row>
    <row r="13" spans="2:9" ht="27.95" customHeight="1" x14ac:dyDescent="0.25">
      <c r="B13" s="1">
        <v>8</v>
      </c>
      <c r="C13" s="8"/>
      <c r="D13" s="24" t="s">
        <v>27</v>
      </c>
      <c r="E13" s="25"/>
      <c r="F13" s="7" t="s">
        <v>8</v>
      </c>
      <c r="G13" s="12">
        <v>1</v>
      </c>
      <c r="H13" s="3"/>
      <c r="I13" s="11"/>
    </row>
    <row r="14" spans="2:9" ht="45.75" customHeight="1" x14ac:dyDescent="0.25">
      <c r="B14" s="1">
        <v>9</v>
      </c>
      <c r="C14" s="8"/>
      <c r="D14" s="24" t="s">
        <v>35</v>
      </c>
      <c r="E14" s="25"/>
      <c r="F14" s="7" t="s">
        <v>8</v>
      </c>
      <c r="G14" s="12">
        <v>1</v>
      </c>
      <c r="H14" s="3"/>
      <c r="I14" s="11"/>
    </row>
    <row r="15" spans="2:9" ht="27.95" customHeight="1" x14ac:dyDescent="0.25">
      <c r="B15" s="1">
        <v>10</v>
      </c>
      <c r="C15" s="8"/>
      <c r="D15" s="26" t="s">
        <v>24</v>
      </c>
      <c r="E15" s="26"/>
      <c r="F15" s="7" t="s">
        <v>8</v>
      </c>
      <c r="G15" s="12">
        <v>1</v>
      </c>
      <c r="H15" s="3"/>
      <c r="I15" s="11"/>
    </row>
    <row r="16" spans="2:9" ht="47.25" customHeight="1" x14ac:dyDescent="0.25">
      <c r="B16" s="1">
        <v>11</v>
      </c>
      <c r="C16" s="8"/>
      <c r="D16" s="26" t="s">
        <v>25</v>
      </c>
      <c r="E16" s="26"/>
      <c r="F16" s="7" t="s">
        <v>8</v>
      </c>
      <c r="G16" s="12">
        <v>1</v>
      </c>
      <c r="H16" s="3"/>
      <c r="I16" s="11"/>
    </row>
    <row r="17" spans="2:9" ht="27.95" customHeight="1" x14ac:dyDescent="0.25">
      <c r="B17" s="1">
        <v>12</v>
      </c>
      <c r="C17" s="8"/>
      <c r="D17" s="24" t="s">
        <v>16</v>
      </c>
      <c r="E17" s="25"/>
      <c r="F17" s="7" t="s">
        <v>8</v>
      </c>
      <c r="G17" s="12">
        <v>2</v>
      </c>
      <c r="H17" s="3"/>
      <c r="I17" s="11"/>
    </row>
    <row r="18" spans="2:9" ht="27.95" customHeight="1" x14ac:dyDescent="0.25">
      <c r="B18" s="1">
        <v>13</v>
      </c>
      <c r="C18" s="8"/>
      <c r="D18" s="24" t="s">
        <v>17</v>
      </c>
      <c r="E18" s="25"/>
      <c r="F18" s="7" t="s">
        <v>8</v>
      </c>
      <c r="G18" s="12">
        <v>2</v>
      </c>
      <c r="H18" s="3"/>
      <c r="I18" s="11"/>
    </row>
    <row r="19" spans="2:9" ht="27.95" customHeight="1" x14ac:dyDescent="0.25">
      <c r="B19" s="1">
        <v>14</v>
      </c>
      <c r="C19" s="8"/>
      <c r="D19" s="24" t="s">
        <v>18</v>
      </c>
      <c r="E19" s="25"/>
      <c r="F19" s="7" t="s">
        <v>8</v>
      </c>
      <c r="G19" s="12">
        <v>1</v>
      </c>
      <c r="H19" s="3"/>
      <c r="I19" s="11"/>
    </row>
    <row r="20" spans="2:9" ht="51" customHeight="1" x14ac:dyDescent="0.25">
      <c r="B20" s="1">
        <v>15</v>
      </c>
      <c r="C20" s="8"/>
      <c r="D20" s="26" t="s">
        <v>19</v>
      </c>
      <c r="E20" s="26"/>
      <c r="F20" s="7" t="s">
        <v>8</v>
      </c>
      <c r="G20" s="12">
        <v>2</v>
      </c>
      <c r="H20" s="3"/>
      <c r="I20" s="11"/>
    </row>
    <row r="21" spans="2:9" ht="51" customHeight="1" x14ac:dyDescent="0.25">
      <c r="B21" s="1">
        <v>16</v>
      </c>
      <c r="C21" s="8"/>
      <c r="D21" s="26" t="s">
        <v>20</v>
      </c>
      <c r="E21" s="26"/>
      <c r="F21" s="7" t="s">
        <v>8</v>
      </c>
      <c r="G21" s="12">
        <v>2</v>
      </c>
      <c r="H21" s="3"/>
      <c r="I21" s="11"/>
    </row>
    <row r="22" spans="2:9" ht="51" customHeight="1" x14ac:dyDescent="0.25">
      <c r="B22" s="1">
        <v>17</v>
      </c>
      <c r="C22" s="8"/>
      <c r="D22" s="26" t="s">
        <v>21</v>
      </c>
      <c r="E22" s="26"/>
      <c r="F22" s="7" t="s">
        <v>8</v>
      </c>
      <c r="G22" s="12">
        <v>1</v>
      </c>
      <c r="H22" s="3"/>
      <c r="I22" s="11"/>
    </row>
    <row r="23" spans="2:9" ht="27.95" customHeight="1" x14ac:dyDescent="0.25">
      <c r="B23" s="1">
        <v>18</v>
      </c>
      <c r="C23" s="8"/>
      <c r="D23" s="27" t="s">
        <v>22</v>
      </c>
      <c r="E23" s="27"/>
      <c r="F23" s="7" t="s">
        <v>2</v>
      </c>
      <c r="G23" s="14">
        <v>71</v>
      </c>
      <c r="H23" s="3"/>
      <c r="I23" s="11"/>
    </row>
    <row r="24" spans="2:9" ht="27.95" customHeight="1" x14ac:dyDescent="0.25">
      <c r="B24" s="1">
        <v>19</v>
      </c>
      <c r="C24" s="8"/>
      <c r="D24" s="27" t="s">
        <v>29</v>
      </c>
      <c r="E24" s="27"/>
      <c r="F24" s="7" t="s">
        <v>2</v>
      </c>
      <c r="G24" s="14">
        <v>39</v>
      </c>
      <c r="H24" s="3"/>
      <c r="I24" s="11"/>
    </row>
    <row r="25" spans="2:9" ht="27.95" customHeight="1" x14ac:dyDescent="0.25">
      <c r="B25" s="1">
        <v>20</v>
      </c>
      <c r="C25" s="8"/>
      <c r="D25" s="27" t="s">
        <v>23</v>
      </c>
      <c r="E25" s="27"/>
      <c r="F25" s="7" t="s">
        <v>2</v>
      </c>
      <c r="G25" s="14">
        <v>32</v>
      </c>
      <c r="H25" s="3"/>
      <c r="I25" s="11"/>
    </row>
    <row r="26" spans="2:9" ht="27.95" customHeight="1" x14ac:dyDescent="0.25">
      <c r="B26" s="1">
        <v>21</v>
      </c>
      <c r="C26" s="8"/>
      <c r="D26" s="35" t="s">
        <v>33</v>
      </c>
      <c r="E26" s="36"/>
      <c r="F26" s="7" t="s">
        <v>8</v>
      </c>
      <c r="G26" s="16">
        <v>10</v>
      </c>
      <c r="H26" s="3"/>
      <c r="I26" s="11"/>
    </row>
    <row r="27" spans="2:9" ht="27.95" customHeight="1" x14ac:dyDescent="0.25">
      <c r="B27" s="1">
        <v>22</v>
      </c>
      <c r="C27" s="8"/>
      <c r="D27" s="35" t="s">
        <v>34</v>
      </c>
      <c r="E27" s="36"/>
      <c r="F27" s="7" t="s">
        <v>8</v>
      </c>
      <c r="G27" s="16">
        <v>1</v>
      </c>
      <c r="H27" s="3"/>
      <c r="I27" s="11"/>
    </row>
    <row r="28" spans="2:9" ht="27.95" customHeight="1" x14ac:dyDescent="0.25">
      <c r="B28" s="1">
        <v>23</v>
      </c>
      <c r="C28" s="8"/>
      <c r="D28" s="35" t="s">
        <v>30</v>
      </c>
      <c r="E28" s="36"/>
      <c r="F28" s="7" t="s">
        <v>8</v>
      </c>
      <c r="G28" s="16">
        <v>7</v>
      </c>
      <c r="H28" s="3"/>
      <c r="I28" s="11"/>
    </row>
    <row r="29" spans="2:9" ht="40.5" customHeight="1" x14ac:dyDescent="0.25">
      <c r="B29" s="1">
        <v>24</v>
      </c>
      <c r="C29" s="8"/>
      <c r="D29" s="24" t="s">
        <v>31</v>
      </c>
      <c r="E29" s="25"/>
      <c r="F29" s="7" t="s">
        <v>2</v>
      </c>
      <c r="G29" s="15">
        <v>17</v>
      </c>
      <c r="H29" s="3"/>
      <c r="I29" s="11"/>
    </row>
    <row r="30" spans="2:9" ht="45" customHeight="1" x14ac:dyDescent="0.25">
      <c r="B30" s="1">
        <v>25</v>
      </c>
      <c r="C30" s="8"/>
      <c r="D30" s="35" t="s">
        <v>32</v>
      </c>
      <c r="E30" s="36"/>
      <c r="F30" s="7" t="s">
        <v>1</v>
      </c>
      <c r="G30" s="15">
        <v>7</v>
      </c>
      <c r="H30" s="3"/>
      <c r="I30" s="11"/>
    </row>
    <row r="31" spans="2:9" ht="27.95" customHeight="1" x14ac:dyDescent="0.25">
      <c r="B31" s="37" t="s">
        <v>39</v>
      </c>
      <c r="C31" s="38"/>
      <c r="D31" s="38"/>
      <c r="E31" s="39"/>
      <c r="F31" s="20"/>
      <c r="G31" s="19"/>
      <c r="H31" s="21"/>
      <c r="I31" s="17">
        <f>SUM(I6:I30)</f>
        <v>0</v>
      </c>
    </row>
    <row r="32" spans="2:9" ht="26.25" customHeight="1" x14ac:dyDescent="0.25">
      <c r="B32" s="37" t="s">
        <v>40</v>
      </c>
      <c r="C32" s="38"/>
      <c r="D32" s="38"/>
      <c r="E32" s="39"/>
      <c r="F32" s="2"/>
      <c r="G32" s="22">
        <v>0.23</v>
      </c>
      <c r="H32" s="23"/>
      <c r="I32" s="23">
        <f>I31*23%</f>
        <v>0</v>
      </c>
    </row>
    <row r="33" spans="2:9" ht="28.5" customHeight="1" x14ac:dyDescent="0.25">
      <c r="B33" s="37" t="s">
        <v>41</v>
      </c>
      <c r="C33" s="38"/>
      <c r="D33" s="38"/>
      <c r="E33" s="39"/>
      <c r="F33" s="2"/>
      <c r="G33" s="2"/>
      <c r="H33" s="23"/>
      <c r="I33" s="23">
        <f>I31+I32</f>
        <v>0</v>
      </c>
    </row>
  </sheetData>
  <mergeCells count="33">
    <mergeCell ref="D12:E12"/>
    <mergeCell ref="F1:I1"/>
    <mergeCell ref="B2:I2"/>
    <mergeCell ref="B3:I3"/>
    <mergeCell ref="B4:I4"/>
    <mergeCell ref="D5:E5"/>
    <mergeCell ref="D6:E6"/>
    <mergeCell ref="D7:E7"/>
    <mergeCell ref="D8:E8"/>
    <mergeCell ref="D9:E9"/>
    <mergeCell ref="D10:E10"/>
    <mergeCell ref="D11:E11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B31:E31"/>
    <mergeCell ref="B32:E32"/>
    <mergeCell ref="B33:E33"/>
    <mergeCell ref="D25:E25"/>
    <mergeCell ref="D26:E26"/>
    <mergeCell ref="D27:E27"/>
    <mergeCell ref="D28:E28"/>
    <mergeCell ref="D29:E29"/>
    <mergeCell ref="D30:E30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Przedmiar</vt:lpstr>
      <vt:lpstr>Formularz ofertowy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Lupus</dc:creator>
  <cp:lastModifiedBy>Microsoft</cp:lastModifiedBy>
  <cp:lastPrinted>2020-09-29T18:51:48Z</cp:lastPrinted>
  <dcterms:created xsi:type="dcterms:W3CDTF">2015-06-05T18:19:34Z</dcterms:created>
  <dcterms:modified xsi:type="dcterms:W3CDTF">2023-07-11T18:55:33Z</dcterms:modified>
</cp:coreProperties>
</file>