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30" yWindow="1020" windowWidth="10740" windowHeight="1176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23" i="1"/>
  <c r="I12" i="1"/>
  <c r="I13" i="1"/>
  <c r="I14" i="1"/>
  <c r="I15" i="1"/>
  <c r="I16" i="1"/>
  <c r="I17" i="1"/>
  <c r="I18" i="1"/>
  <c r="I19" i="1"/>
  <c r="I20" i="1"/>
  <c r="I21" i="1"/>
  <c r="I7" i="1"/>
  <c r="I8" i="1"/>
  <c r="I9" i="1"/>
  <c r="I10" i="1"/>
  <c r="I11" i="1"/>
  <c r="I6" i="1"/>
  <c r="I30" i="1" l="1"/>
</calcChain>
</file>

<file path=xl/sharedStrings.xml><?xml version="1.0" encoding="utf-8"?>
<sst xmlns="http://schemas.openxmlformats.org/spreadsheetml/2006/main" count="83" uniqueCount="68">
  <si>
    <t xml:space="preserve">                  Opis</t>
  </si>
  <si>
    <t>Roboty montażowe</t>
  </si>
  <si>
    <t>m</t>
  </si>
  <si>
    <t>Sieć wodociągowa z rur PE fi 63 mm</t>
  </si>
  <si>
    <t>szt</t>
  </si>
  <si>
    <t>Sieć wodociągowa z rur PE fi 25</t>
  </si>
  <si>
    <t>Wykonanie studzienek kanaliz.-odwadn. fi 425 mm</t>
  </si>
  <si>
    <t>Oznakowanie trasy wodociągu taśmą</t>
  </si>
  <si>
    <t>Montaż bloków oporowych z betonu</t>
  </si>
  <si>
    <t>Próba wodna szczelności sieci wodociąg.</t>
  </si>
  <si>
    <t>kpl.</t>
  </si>
  <si>
    <t>Roboty ziemne</t>
  </si>
  <si>
    <t>Roboty pomiarowe przy liniowych robotach ziemnych wraz z obsługa geodezyjną</t>
  </si>
  <si>
    <t>Wykopy liniowe z wydobyciem urobku łopatą</t>
  </si>
  <si>
    <t>m3</t>
  </si>
  <si>
    <t>Wykopy liniowe wykonywane na odkład koparką</t>
  </si>
  <si>
    <t>Zasypywanie wykopów spycharkami</t>
  </si>
  <si>
    <t>Zagęszczanie nasypów ubijakami mechanicznymi</t>
  </si>
  <si>
    <t>kal. włas.</t>
  </si>
  <si>
    <t>Przygotowanie projektu wykonawczego</t>
  </si>
  <si>
    <t>klp</t>
  </si>
  <si>
    <t>Podstawa  wyceny</t>
  </si>
  <si>
    <t>Lp.</t>
  </si>
  <si>
    <t>Ilość</t>
  </si>
  <si>
    <t>Jedn.  miary</t>
  </si>
  <si>
    <t>I</t>
  </si>
  <si>
    <t>II</t>
  </si>
  <si>
    <t>Inwestor: Rodzinny Ogród Działkowy "Złote Piaski" w Siedlcach</t>
  </si>
  <si>
    <t>Załącznik Nr 1</t>
  </si>
  <si>
    <t xml:space="preserve">szt.        </t>
  </si>
  <si>
    <t xml:space="preserve">szt. </t>
  </si>
  <si>
    <t xml:space="preserve">szt </t>
  </si>
  <si>
    <t xml:space="preserve">km </t>
  </si>
  <si>
    <t>Wykonanie podsypki grubości 15 cm</t>
  </si>
  <si>
    <t>KNR 2-15 
0112-03</t>
  </si>
  <si>
    <t>KNR-W2 
19 0102-01</t>
  </si>
  <si>
    <t>KNNR10 
0805-01</t>
  </si>
  <si>
    <t>KNR-W2-18
0704-01</t>
  </si>
  <si>
    <t>KNR-W2-01
0113-08</t>
  </si>
  <si>
    <t>Kalkulacja własna</t>
  </si>
  <si>
    <t>KNNR1 
0210-01</t>
  </si>
  <si>
    <t>KNNR-4
1411-02</t>
  </si>
  <si>
    <t>KNR-W2-01
0228-02</t>
  </si>
  <si>
    <t>KNNR1
0214-01</t>
  </si>
  <si>
    <t>OGÓŁEM WARTOŚĆ</t>
  </si>
  <si>
    <t>Cena zł</t>
  </si>
  <si>
    <t>Wartość zł</t>
  </si>
  <si>
    <t>szt.</t>
  </si>
  <si>
    <t>Przedmiar robót</t>
  </si>
  <si>
    <t>Brutto</t>
  </si>
  <si>
    <t>Montaż trónika sidłowego fi 110/63 z zasuwą i obudową</t>
  </si>
  <si>
    <t>Montaż trójnika PE 63/63</t>
  </si>
  <si>
    <t>Montaż trónika PE 63/32</t>
  </si>
  <si>
    <t>Montaż trójnika PE 63/25</t>
  </si>
  <si>
    <t>KNR-W 2 -18 0109-01</t>
  </si>
  <si>
    <t>Montaż zaślepki PE fi 63</t>
  </si>
  <si>
    <t>Montaż kolan przejsciowych fi 25/3/4'' g.w.</t>
  </si>
  <si>
    <t xml:space="preserve">Montaż rurociągów z rur stalowych, ocynkowanych fi 20mm </t>
  </si>
  <si>
    <t>KNR-W 2-18
012-01</t>
  </si>
  <si>
    <t>KNR-W 2-18 0808-01</t>
  </si>
  <si>
    <t>KNR-W 2-18 0112-01</t>
  </si>
  <si>
    <t>KNR-W 2-15
 0103-02</t>
  </si>
  <si>
    <t>KNR-W 2-150135-02</t>
  </si>
  <si>
    <t>Montaż zaworów czerpalnych fi 20mm ze złączką do węża</t>
  </si>
  <si>
    <t>KNR-W 2-18 0517-01</t>
  </si>
  <si>
    <t>Montaż zaworów spustowych Fi 25 mm w studzienkach</t>
  </si>
  <si>
    <t>KNR 2-01 0310-05</t>
  </si>
  <si>
    <t xml:space="preserve">na realizację zadania inwestycyjnego p.n Kontynuacja przebudowy sieci wodociągowej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</si>
</sst>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workbookViewId="0">
      <selection activeCell="P8" sqref="P8"/>
    </sheetView>
  </sheetViews>
  <sheetFormatPr defaultRowHeight="15" x14ac:dyDescent="0.25"/>
  <cols>
    <col min="1" max="1" width="1.42578125" customWidth="1"/>
    <col min="2" max="2" width="5" style="10" customWidth="1"/>
    <col min="3" max="3" width="11.42578125" style="10" customWidth="1"/>
    <col min="4" max="4" width="32.28515625" style="23" customWidth="1"/>
    <col min="5" max="5" width="5.28515625" style="11" customWidth="1"/>
    <col min="6" max="6" width="6.28515625" style="10" customWidth="1"/>
    <col min="7" max="7" width="6.28515625" style="20" customWidth="1"/>
    <col min="8" max="8" width="8.28515625" style="21" customWidth="1"/>
    <col min="9" max="9" width="10" style="21" customWidth="1"/>
  </cols>
  <sheetData>
    <row r="1" spans="2:12" x14ac:dyDescent="0.25">
      <c r="F1" s="35" t="s">
        <v>28</v>
      </c>
      <c r="G1" s="35"/>
      <c r="H1" s="35"/>
      <c r="I1" s="35"/>
    </row>
    <row r="2" spans="2:12" ht="18.75" customHeight="1" x14ac:dyDescent="0.35">
      <c r="B2" s="39" t="s">
        <v>48</v>
      </c>
      <c r="C2" s="39"/>
      <c r="D2" s="39"/>
      <c r="E2" s="39"/>
      <c r="F2" s="39"/>
      <c r="G2" s="39"/>
      <c r="H2" s="39"/>
      <c r="I2" s="39"/>
    </row>
    <row r="3" spans="2:12" ht="72" customHeight="1" x14ac:dyDescent="0.3">
      <c r="B3" s="36" t="s">
        <v>67</v>
      </c>
      <c r="C3" s="37"/>
      <c r="D3" s="37"/>
      <c r="E3" s="37"/>
      <c r="F3" s="37"/>
      <c r="G3" s="37"/>
      <c r="H3" s="37"/>
      <c r="I3" s="37"/>
    </row>
    <row r="4" spans="2:12" ht="19.5" customHeight="1" x14ac:dyDescent="0.3">
      <c r="B4" s="38" t="s">
        <v>27</v>
      </c>
      <c r="C4" s="38"/>
      <c r="D4" s="38"/>
      <c r="E4" s="38"/>
      <c r="F4" s="38"/>
      <c r="G4" s="38"/>
      <c r="H4" s="38"/>
      <c r="I4" s="38"/>
    </row>
    <row r="5" spans="2:12" ht="39" customHeight="1" x14ac:dyDescent="0.25">
      <c r="B5" s="3" t="s">
        <v>22</v>
      </c>
      <c r="C5" s="5" t="s">
        <v>21</v>
      </c>
      <c r="D5" s="48" t="s">
        <v>0</v>
      </c>
      <c r="E5" s="49"/>
      <c r="F5" s="5" t="s">
        <v>24</v>
      </c>
      <c r="G5" s="5" t="s">
        <v>23</v>
      </c>
      <c r="H5" s="6" t="s">
        <v>45</v>
      </c>
      <c r="I5" s="6" t="s">
        <v>46</v>
      </c>
      <c r="J5" s="24"/>
      <c r="K5" s="31"/>
    </row>
    <row r="6" spans="2:12" ht="27.95" customHeight="1" x14ac:dyDescent="0.25">
      <c r="B6" s="3" t="s">
        <v>25</v>
      </c>
      <c r="C6" s="9"/>
      <c r="D6" s="50" t="s">
        <v>1</v>
      </c>
      <c r="E6" s="50"/>
      <c r="F6" s="12"/>
      <c r="G6" s="17"/>
      <c r="H6" s="4"/>
      <c r="I6" s="4">
        <f>G6*H6</f>
        <v>0</v>
      </c>
    </row>
    <row r="7" spans="2:12" ht="27.95" customHeight="1" x14ac:dyDescent="0.25">
      <c r="B7" s="2">
        <v>1</v>
      </c>
      <c r="C7" s="14" t="s">
        <v>39</v>
      </c>
      <c r="D7" s="40" t="s">
        <v>50</v>
      </c>
      <c r="E7" s="41"/>
      <c r="F7" s="12" t="s">
        <v>47</v>
      </c>
      <c r="G7" s="26">
        <v>5</v>
      </c>
      <c r="H7" s="4"/>
      <c r="I7" s="4">
        <f t="shared" ref="I7:I23" si="0">G7*H7</f>
        <v>0</v>
      </c>
    </row>
    <row r="8" spans="2:12" ht="27.95" customHeight="1" x14ac:dyDescent="0.25">
      <c r="B8" s="2">
        <v>2</v>
      </c>
      <c r="C8" s="14" t="s">
        <v>39</v>
      </c>
      <c r="D8" s="42" t="s">
        <v>51</v>
      </c>
      <c r="E8" s="42"/>
      <c r="F8" s="12" t="s">
        <v>29</v>
      </c>
      <c r="G8" s="26">
        <v>4</v>
      </c>
      <c r="H8" s="4"/>
      <c r="I8" s="4">
        <f t="shared" si="0"/>
        <v>0</v>
      </c>
      <c r="L8" s="31"/>
    </row>
    <row r="9" spans="2:12" ht="27.95" customHeight="1" x14ac:dyDescent="0.25">
      <c r="B9" s="2">
        <v>3</v>
      </c>
      <c r="C9" s="14" t="s">
        <v>39</v>
      </c>
      <c r="D9" s="42" t="s">
        <v>52</v>
      </c>
      <c r="E9" s="42"/>
      <c r="F9" s="12" t="s">
        <v>30</v>
      </c>
      <c r="G9" s="26">
        <v>4</v>
      </c>
      <c r="H9" s="4"/>
      <c r="I9" s="4">
        <f t="shared" si="0"/>
        <v>0</v>
      </c>
    </row>
    <row r="10" spans="2:12" ht="27.95" customHeight="1" x14ac:dyDescent="0.25">
      <c r="B10" s="2">
        <v>4</v>
      </c>
      <c r="C10" s="14" t="s">
        <v>39</v>
      </c>
      <c r="D10" s="40" t="s">
        <v>53</v>
      </c>
      <c r="E10" s="41"/>
      <c r="F10" s="12" t="s">
        <v>47</v>
      </c>
      <c r="G10" s="26">
        <v>118</v>
      </c>
      <c r="H10" s="4"/>
      <c r="I10" s="4">
        <f t="shared" si="0"/>
        <v>0</v>
      </c>
    </row>
    <row r="11" spans="2:12" ht="27.95" customHeight="1" x14ac:dyDescent="0.25">
      <c r="B11" s="2">
        <v>5</v>
      </c>
      <c r="C11" s="14" t="s">
        <v>54</v>
      </c>
      <c r="D11" s="42" t="s">
        <v>3</v>
      </c>
      <c r="E11" s="42"/>
      <c r="F11" s="12" t="s">
        <v>2</v>
      </c>
      <c r="G11" s="26">
        <v>1210</v>
      </c>
      <c r="H11" s="4"/>
      <c r="I11" s="4">
        <f t="shared" si="0"/>
        <v>0</v>
      </c>
      <c r="J11" s="31"/>
      <c r="K11" s="31"/>
    </row>
    <row r="12" spans="2:12" ht="27.95" customHeight="1" x14ac:dyDescent="0.25">
      <c r="B12" s="2">
        <v>6</v>
      </c>
      <c r="C12" s="14" t="s">
        <v>58</v>
      </c>
      <c r="D12" s="43" t="s">
        <v>55</v>
      </c>
      <c r="E12" s="44"/>
      <c r="F12" s="27" t="s">
        <v>4</v>
      </c>
      <c r="G12" s="26">
        <v>9</v>
      </c>
      <c r="H12" s="4"/>
      <c r="I12" s="4">
        <f t="shared" si="0"/>
        <v>0</v>
      </c>
      <c r="J12" s="31"/>
      <c r="K12" s="31"/>
    </row>
    <row r="13" spans="2:12" ht="27.95" customHeight="1" x14ac:dyDescent="0.25">
      <c r="B13" s="2">
        <v>7</v>
      </c>
      <c r="C13" s="14" t="s">
        <v>59</v>
      </c>
      <c r="D13" s="42" t="s">
        <v>5</v>
      </c>
      <c r="E13" s="42"/>
      <c r="F13" s="12" t="s">
        <v>2</v>
      </c>
      <c r="G13" s="26">
        <v>354</v>
      </c>
      <c r="H13" s="4"/>
      <c r="I13" s="4">
        <f t="shared" si="0"/>
        <v>0</v>
      </c>
      <c r="J13" s="32"/>
      <c r="K13" s="32"/>
    </row>
    <row r="14" spans="2:12" ht="27.95" customHeight="1" x14ac:dyDescent="0.25">
      <c r="B14" s="2">
        <v>8</v>
      </c>
      <c r="C14" s="14" t="s">
        <v>60</v>
      </c>
      <c r="D14" s="40" t="s">
        <v>56</v>
      </c>
      <c r="E14" s="41"/>
      <c r="F14" s="27" t="s">
        <v>4</v>
      </c>
      <c r="G14" s="26">
        <v>118</v>
      </c>
      <c r="H14" s="4"/>
      <c r="I14" s="4">
        <f t="shared" si="0"/>
        <v>0</v>
      </c>
      <c r="J14" s="32"/>
      <c r="K14" s="32"/>
    </row>
    <row r="15" spans="2:12" ht="27.95" customHeight="1" x14ac:dyDescent="0.25">
      <c r="B15" s="2">
        <v>9</v>
      </c>
      <c r="C15" s="14" t="s">
        <v>61</v>
      </c>
      <c r="D15" s="42" t="s">
        <v>57</v>
      </c>
      <c r="E15" s="42"/>
      <c r="F15" s="12" t="s">
        <v>2</v>
      </c>
      <c r="G15" s="26">
        <v>177</v>
      </c>
      <c r="H15" s="4"/>
      <c r="I15" s="4">
        <f t="shared" si="0"/>
        <v>0</v>
      </c>
      <c r="J15" s="31"/>
      <c r="K15" s="31"/>
    </row>
    <row r="16" spans="2:12" ht="27.95" customHeight="1" x14ac:dyDescent="0.25">
      <c r="B16" s="2">
        <v>10</v>
      </c>
      <c r="C16" s="14" t="s">
        <v>62</v>
      </c>
      <c r="D16" s="42" t="s">
        <v>63</v>
      </c>
      <c r="E16" s="42"/>
      <c r="F16" s="12" t="s">
        <v>4</v>
      </c>
      <c r="G16" s="26">
        <v>118</v>
      </c>
      <c r="H16" s="4"/>
      <c r="I16" s="4">
        <f t="shared" si="0"/>
        <v>0</v>
      </c>
      <c r="J16" s="32"/>
      <c r="K16" s="32"/>
    </row>
    <row r="17" spans="2:11" ht="27.95" customHeight="1" x14ac:dyDescent="0.25">
      <c r="B17" s="2">
        <v>11</v>
      </c>
      <c r="C17" s="14" t="s">
        <v>64</v>
      </c>
      <c r="D17" s="42" t="s">
        <v>6</v>
      </c>
      <c r="E17" s="42"/>
      <c r="F17" s="12" t="s">
        <v>31</v>
      </c>
      <c r="G17" s="26">
        <v>4</v>
      </c>
      <c r="H17" s="4"/>
      <c r="I17" s="4">
        <f t="shared" si="0"/>
        <v>0</v>
      </c>
      <c r="J17" s="31"/>
      <c r="K17" s="31"/>
    </row>
    <row r="18" spans="2:11" ht="27.95" customHeight="1" x14ac:dyDescent="0.25">
      <c r="B18" s="2">
        <v>12</v>
      </c>
      <c r="C18" s="14" t="s">
        <v>34</v>
      </c>
      <c r="D18" s="51" t="s">
        <v>65</v>
      </c>
      <c r="E18" s="52"/>
      <c r="F18" s="13" t="s">
        <v>4</v>
      </c>
      <c r="G18" s="26">
        <v>4</v>
      </c>
      <c r="H18" s="4"/>
      <c r="I18" s="4">
        <f t="shared" si="0"/>
        <v>0</v>
      </c>
      <c r="J18" s="31"/>
      <c r="K18" s="31"/>
    </row>
    <row r="19" spans="2:11" ht="27.95" customHeight="1" x14ac:dyDescent="0.25">
      <c r="B19" s="2">
        <v>13</v>
      </c>
      <c r="C19" s="14" t="s">
        <v>35</v>
      </c>
      <c r="D19" s="42" t="s">
        <v>7</v>
      </c>
      <c r="E19" s="42"/>
      <c r="F19" s="12" t="s">
        <v>2</v>
      </c>
      <c r="G19" s="26">
        <v>1210</v>
      </c>
      <c r="H19" s="4"/>
      <c r="I19" s="4">
        <f t="shared" si="0"/>
        <v>0</v>
      </c>
    </row>
    <row r="20" spans="2:11" ht="27.95" customHeight="1" x14ac:dyDescent="0.25">
      <c r="B20" s="2">
        <v>14</v>
      </c>
      <c r="C20" s="14" t="s">
        <v>36</v>
      </c>
      <c r="D20" s="42" t="s">
        <v>8</v>
      </c>
      <c r="E20" s="42"/>
      <c r="F20" s="12" t="s">
        <v>4</v>
      </c>
      <c r="G20" s="26">
        <v>5</v>
      </c>
      <c r="H20" s="4"/>
      <c r="I20" s="4">
        <f t="shared" si="0"/>
        <v>0</v>
      </c>
    </row>
    <row r="21" spans="2:11" ht="27.95" customHeight="1" x14ac:dyDescent="0.25">
      <c r="B21" s="2">
        <v>15</v>
      </c>
      <c r="C21" s="14" t="s">
        <v>37</v>
      </c>
      <c r="D21" s="42" t="s">
        <v>9</v>
      </c>
      <c r="E21" s="42"/>
      <c r="F21" s="12" t="s">
        <v>10</v>
      </c>
      <c r="G21" s="26">
        <v>1</v>
      </c>
      <c r="H21" s="4"/>
      <c r="I21" s="4">
        <f t="shared" si="0"/>
        <v>0</v>
      </c>
    </row>
    <row r="22" spans="2:11" ht="27.95" customHeight="1" x14ac:dyDescent="0.25">
      <c r="B22" s="3" t="s">
        <v>26</v>
      </c>
      <c r="C22" s="14"/>
      <c r="D22" s="47" t="s">
        <v>11</v>
      </c>
      <c r="E22" s="47"/>
      <c r="F22" s="12"/>
      <c r="G22" s="26"/>
      <c r="H22" s="4"/>
      <c r="I22" s="7"/>
    </row>
    <row r="23" spans="2:11" ht="27.95" customHeight="1" x14ac:dyDescent="0.25">
      <c r="B23" s="2">
        <v>1</v>
      </c>
      <c r="C23" s="14" t="s">
        <v>38</v>
      </c>
      <c r="D23" s="42" t="s">
        <v>12</v>
      </c>
      <c r="E23" s="42"/>
      <c r="F23" s="12" t="s">
        <v>32</v>
      </c>
      <c r="G23" s="26">
        <v>1.21</v>
      </c>
      <c r="H23" s="4"/>
      <c r="I23" s="4">
        <f>G23*H23</f>
        <v>0</v>
      </c>
    </row>
    <row r="24" spans="2:11" ht="27.95" customHeight="1" x14ac:dyDescent="0.25">
      <c r="B24" s="16">
        <v>3</v>
      </c>
      <c r="C24" s="33" t="s">
        <v>66</v>
      </c>
      <c r="D24" s="46" t="s">
        <v>13</v>
      </c>
      <c r="E24" s="46"/>
      <c r="F24" s="18" t="s">
        <v>14</v>
      </c>
      <c r="G24" s="16">
        <v>48</v>
      </c>
      <c r="H24" s="8"/>
      <c r="I24" s="4">
        <f t="shared" ref="I24:I29" si="1">G24*H24</f>
        <v>0</v>
      </c>
    </row>
    <row r="25" spans="2:11" ht="27.95" customHeight="1" x14ac:dyDescent="0.25">
      <c r="B25" s="16">
        <v>4</v>
      </c>
      <c r="C25" s="19" t="s">
        <v>40</v>
      </c>
      <c r="D25" s="45" t="s">
        <v>15</v>
      </c>
      <c r="E25" s="45"/>
      <c r="F25" s="18" t="s">
        <v>14</v>
      </c>
      <c r="G25" s="16">
        <v>442</v>
      </c>
      <c r="H25" s="8"/>
      <c r="I25" s="4">
        <f t="shared" si="1"/>
        <v>0</v>
      </c>
      <c r="K25" s="1"/>
    </row>
    <row r="26" spans="2:11" ht="27.95" customHeight="1" x14ac:dyDescent="0.25">
      <c r="B26" s="15">
        <v>5</v>
      </c>
      <c r="C26" s="19" t="s">
        <v>41</v>
      </c>
      <c r="D26" s="45" t="s">
        <v>33</v>
      </c>
      <c r="E26" s="45"/>
      <c r="F26" s="18" t="s">
        <v>14</v>
      </c>
      <c r="G26" s="16">
        <v>48</v>
      </c>
      <c r="H26" s="8"/>
      <c r="I26" s="4">
        <f t="shared" si="1"/>
        <v>0</v>
      </c>
    </row>
    <row r="27" spans="2:11" ht="27.95" customHeight="1" x14ac:dyDescent="0.25">
      <c r="B27" s="15">
        <v>6</v>
      </c>
      <c r="C27" s="19" t="s">
        <v>43</v>
      </c>
      <c r="D27" s="45" t="s">
        <v>16</v>
      </c>
      <c r="E27" s="45"/>
      <c r="F27" s="18" t="s">
        <v>14</v>
      </c>
      <c r="G27" s="16">
        <v>394</v>
      </c>
      <c r="H27" s="8"/>
      <c r="I27" s="4">
        <f t="shared" si="1"/>
        <v>0</v>
      </c>
    </row>
    <row r="28" spans="2:11" ht="27.75" customHeight="1" x14ac:dyDescent="0.25">
      <c r="B28" s="16">
        <v>7</v>
      </c>
      <c r="C28" s="19" t="s">
        <v>42</v>
      </c>
      <c r="D28" s="43" t="s">
        <v>17</v>
      </c>
      <c r="E28" s="44"/>
      <c r="F28" s="18" t="s">
        <v>14</v>
      </c>
      <c r="G28" s="16">
        <v>394</v>
      </c>
      <c r="H28" s="8"/>
      <c r="I28" s="4">
        <f t="shared" si="1"/>
        <v>0</v>
      </c>
    </row>
    <row r="29" spans="2:11" ht="27.95" customHeight="1" x14ac:dyDescent="0.25">
      <c r="B29" s="16">
        <v>8</v>
      </c>
      <c r="C29" s="16" t="s">
        <v>18</v>
      </c>
      <c r="D29" s="45" t="s">
        <v>19</v>
      </c>
      <c r="E29" s="45"/>
      <c r="F29" s="18" t="s">
        <v>20</v>
      </c>
      <c r="G29" s="16">
        <v>1</v>
      </c>
      <c r="H29" s="8"/>
      <c r="I29" s="4">
        <f t="shared" si="1"/>
        <v>0</v>
      </c>
    </row>
    <row r="30" spans="2:11" x14ac:dyDescent="0.25">
      <c r="B30" s="16"/>
      <c r="C30" s="3"/>
      <c r="D30" s="48" t="s">
        <v>44</v>
      </c>
      <c r="E30" s="49"/>
      <c r="F30" s="3"/>
      <c r="G30" s="3"/>
      <c r="H30" s="22"/>
      <c r="I30" s="25">
        <f>SUM(I6:I29)</f>
        <v>0</v>
      </c>
      <c r="K30" s="28"/>
    </row>
    <row r="32" spans="2:11" x14ac:dyDescent="0.25">
      <c r="G32" s="34" t="s">
        <v>49</v>
      </c>
      <c r="I32" s="30"/>
      <c r="K32" s="28"/>
    </row>
    <row r="34" spans="9:11" x14ac:dyDescent="0.25">
      <c r="I34" s="30"/>
      <c r="K34" s="29"/>
    </row>
    <row r="36" spans="9:11" x14ac:dyDescent="0.25">
      <c r="I36" s="30"/>
    </row>
  </sheetData>
  <mergeCells count="30">
    <mergeCell ref="D29:E29"/>
    <mergeCell ref="D30:E30"/>
    <mergeCell ref="D27:E27"/>
    <mergeCell ref="D15:E15"/>
    <mergeCell ref="D5:E5"/>
    <mergeCell ref="D8:E8"/>
    <mergeCell ref="D9:E9"/>
    <mergeCell ref="D7:E7"/>
    <mergeCell ref="D10:E10"/>
    <mergeCell ref="D6:E6"/>
    <mergeCell ref="D16:E16"/>
    <mergeCell ref="D17:E17"/>
    <mergeCell ref="D18:E18"/>
    <mergeCell ref="D19:E19"/>
    <mergeCell ref="D28:E28"/>
    <mergeCell ref="D25:E25"/>
    <mergeCell ref="D26:E26"/>
    <mergeCell ref="D24:E24"/>
    <mergeCell ref="D21:E21"/>
    <mergeCell ref="D22:E22"/>
    <mergeCell ref="D20:E20"/>
    <mergeCell ref="D23:E23"/>
    <mergeCell ref="F1:I1"/>
    <mergeCell ref="B3:I3"/>
    <mergeCell ref="B4:I4"/>
    <mergeCell ref="B2:I2"/>
    <mergeCell ref="D14:E14"/>
    <mergeCell ref="D11:E11"/>
    <mergeCell ref="D12:E12"/>
    <mergeCell ref="D13:E1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Lupus</dc:creator>
  <cp:lastModifiedBy>Microsoft</cp:lastModifiedBy>
  <cp:lastPrinted>2022-06-29T14:35:59Z</cp:lastPrinted>
  <dcterms:created xsi:type="dcterms:W3CDTF">2015-06-05T18:19:34Z</dcterms:created>
  <dcterms:modified xsi:type="dcterms:W3CDTF">2022-08-10T20:14:34Z</dcterms:modified>
</cp:coreProperties>
</file>